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ddc5dd58af536f95/Documents/DOMINIKUS 3/BKSY_2021/"/>
    </mc:Choice>
  </mc:AlternateContent>
  <xr:revisionPtr revIDLastSave="28" documentId="13_ncr:1_{795A7EEE-AB5C-467B-B87B-20A9A9EE429A}" xr6:coauthVersionLast="47" xr6:coauthVersionMax="47" xr10:uidLastSave="{930E7629-7300-44B8-95E2-0BD8E6917194}"/>
  <bookViews>
    <workbookView xWindow="-110" yWindow="-110" windowWidth="19420" windowHeight="10560" xr2:uid="{00000000-000D-0000-FFFF-FFFF00000000}"/>
  </bookViews>
  <sheets>
    <sheet name="Form Peserta" sheetId="1" r:id="rId1"/>
  </sheets>
  <externalReferences>
    <externalReference r:id="rId2"/>
  </externalReferences>
  <definedNames>
    <definedName name="data">'[1]Form Paroki'!$C$7:$E$77</definedName>
    <definedName name="_xlnm.Print_Area" localSheetId="0">'Form Peserta'!$A$1:$AB$38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2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<sst xmlns="http://schemas.openxmlformats.org/spreadsheetml/2006/main" count="72" uniqueCount="47">
  <si>
    <t xml:space="preserve">FORMULIR PENDAFTARAN </t>
  </si>
  <si>
    <t>PESERTA PROGRAM BKSY</t>
  </si>
  <si>
    <t>Paroki</t>
  </si>
  <si>
    <t>:</t>
  </si>
  <si>
    <t>Wilayah</t>
  </si>
  <si>
    <t xml:space="preserve">Lingkungan </t>
  </si>
  <si>
    <t>Nomor KK Paroki</t>
  </si>
  <si>
    <t xml:space="preserve">Nomor KTP </t>
  </si>
  <si>
    <t xml:space="preserve">Alamat sesuai KTP </t>
  </si>
  <si>
    <t>Alamat domisili</t>
  </si>
  <si>
    <t>Alamat E-mail</t>
  </si>
  <si>
    <t xml:space="preserve">Pekerjaan </t>
  </si>
  <si>
    <t>Profesi</t>
  </si>
  <si>
    <t>Jumlah Solidaritas</t>
  </si>
  <si>
    <t>(Minimal solidaritas Rp 80.000,- per orang)</t>
  </si>
  <si>
    <r>
      <t xml:space="preserve">Iuran sukarela                 </t>
    </r>
    <r>
      <rPr>
        <i/>
        <sz val="11"/>
        <color theme="1"/>
        <rFont val="Calibri"/>
        <family val="2"/>
        <scheme val="minor"/>
      </rPr>
      <t>(Pending Coffee)</t>
    </r>
  </si>
  <si>
    <t>Ahli Waris</t>
  </si>
  <si>
    <t>Nama</t>
  </si>
  <si>
    <t>Alamat</t>
  </si>
  <si>
    <t>Nomor Telepon Rumah / HP</t>
  </si>
  <si>
    <t>Hubungan</t>
  </si>
  <si>
    <t>Catatan :</t>
  </si>
  <si>
    <t>Apabila saya mendapatkan bantuan kematian, maka uang sumbangan tersebut mohon diberikan kepada :</t>
  </si>
  <si>
    <t>a.</t>
  </si>
  <si>
    <t xml:space="preserve">Ahli Waris </t>
  </si>
  <si>
    <t>sebesar</t>
  </si>
  <si>
    <t>%</t>
  </si>
  <si>
    <t>b.</t>
  </si>
  <si>
    <t>Disumbangkan/Solidaritas bagi sesama</t>
  </si>
  <si>
    <t>Ditentukan oleh Pengurus BKSY</t>
  </si>
  <si>
    <t>Dengan ini ikhlas untuk bergabung dengan gerakan peduli, belarasa dan berbagi bagi sesama yang membutuhkan</t>
  </si>
  <si>
    <t xml:space="preserve">Tempat / Tanggal </t>
  </si>
  <si>
    <t xml:space="preserve">/ </t>
  </si>
  <si>
    <t>Petugas BKSY Paroki,</t>
  </si>
  <si>
    <t xml:space="preserve">Ketua lingkungan </t>
  </si>
  <si>
    <t xml:space="preserve">Tanda Tangan dan Nama Jelas Peserta </t>
  </si>
  <si>
    <t>(……………………………………..)</t>
  </si>
  <si>
    <t>Mohon melampirkan 
Fotocopy KTP dan Kartu Keluarga</t>
  </si>
  <si>
    <t>SANTA MARIA FATIMA  BANYUMANIK</t>
  </si>
  <si>
    <t>(diisi petugas)</t>
  </si>
  <si>
    <r>
      <t xml:space="preserve">Nama Peserta </t>
    </r>
    <r>
      <rPr>
        <i/>
        <sz val="11"/>
        <color theme="1"/>
        <rFont val="Calibri"/>
        <family val="2"/>
        <scheme val="minor"/>
      </rPr>
      <t>(sesuai KTP)</t>
    </r>
  </si>
  <si>
    <r>
      <t xml:space="preserve">Nomor Telepon                           </t>
    </r>
    <r>
      <rPr>
        <i/>
        <sz val="12"/>
        <color theme="1"/>
        <rFont val="Calibri"/>
        <family val="2"/>
        <scheme val="minor"/>
      </rPr>
      <t>(Rumah / HP)</t>
    </r>
  </si>
  <si>
    <t>Tanggal Pembayaran (Transfer/Tunai)*</t>
  </si>
  <si>
    <t>Keterangan *) Mohon dicoret yang tidak perlu</t>
  </si>
  <si>
    <t>No. Rekening BKSY</t>
  </si>
  <si>
    <t>Bank Mandiri No. 1360000078060</t>
  </si>
  <si>
    <t>a.n. PGPM-BKSY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</si>
</sst>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p&quot;* #,##0_);_(&quot;Rp&quot;* \(#,##0\);_(&quot;Rp&quot;* &quot;-&quot;_);_(@_)"/>
    <numFmt numFmtId="165" formatCode="_(* #,##0_);_(* \(#,##0\);_(* &quot;-&quot;_);_(@_)"/>
    <numFmt numFmtId="166" formatCode="[$-F800]dddd\,\ mmmm\ dd\,\ yyyy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9"/>
      <name val="Candara"/>
      <family val="2"/>
    </font>
    <font>
      <sz val="9"/>
      <name val="Candara"/>
      <family val="2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19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/>
    <xf numFmtId="0" fontId="0" fillId="2" borderId="24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7" fillId="2" borderId="0" xfId="0" applyFont="1" applyFill="1" applyBorder="1"/>
    <xf numFmtId="0" fontId="0" fillId="2" borderId="5" xfId="0" applyFill="1" applyBorder="1" applyAlignment="1"/>
    <xf numFmtId="0" fontId="9" fillId="2" borderId="4" xfId="0" applyFont="1" applyFill="1" applyBorder="1"/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/>
    <xf numFmtId="0" fontId="9" fillId="2" borderId="20" xfId="0" applyFont="1" applyFill="1" applyBorder="1"/>
    <xf numFmtId="0" fontId="9" fillId="2" borderId="5" xfId="0" applyFont="1" applyFill="1" applyBorder="1"/>
    <xf numFmtId="0" fontId="9" fillId="2" borderId="0" xfId="0" applyFont="1" applyFill="1"/>
    <xf numFmtId="0" fontId="0" fillId="2" borderId="19" xfId="0" applyFill="1" applyBorder="1"/>
    <xf numFmtId="0" fontId="0" fillId="2" borderId="20" xfId="0" applyFill="1" applyBorder="1" applyAlignment="1">
      <alignment horizontal="left" vertical="center" wrapText="1"/>
    </xf>
    <xf numFmtId="0" fontId="0" fillId="2" borderId="24" xfId="0" applyFill="1" applyBorder="1"/>
    <xf numFmtId="0" fontId="0" fillId="2" borderId="0" xfId="0" applyFill="1" applyAlignment="1">
      <alignment horizontal="left" vertical="center"/>
    </xf>
    <xf numFmtId="0" fontId="10" fillId="2" borderId="0" xfId="0" applyFont="1" applyFill="1" applyBorder="1" applyAlignment="1">
      <alignment vertical="center" textRotation="90" wrapText="1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Border="1" applyAlignment="1">
      <alignment vertical="top"/>
    </xf>
    <xf numFmtId="0" fontId="0" fillId="2" borderId="0" xfId="0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164" fontId="3" fillId="2" borderId="7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166" fontId="0" fillId="2" borderId="8" xfId="0" applyNumberFormat="1" applyFont="1" applyFill="1" applyBorder="1" applyAlignment="1">
      <alignment horizontal="left" vertical="center"/>
    </xf>
    <xf numFmtId="166" fontId="0" fillId="2" borderId="9" xfId="0" applyNumberFormat="1" applyFont="1" applyFill="1" applyBorder="1" applyAlignment="1">
      <alignment horizontal="left" vertical="center"/>
    </xf>
    <xf numFmtId="166" fontId="0" fillId="2" borderId="10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DATA%20KANTOR\A.%20Intern%20Office\9.%20BKSY\5.%20Sendangguwo\contoh%20Form%20Registrasi%20BK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Paroki"/>
      <sheetName val="Form Peserta"/>
      <sheetName val="Sheet1"/>
    </sheetNames>
    <sheetDataSet>
      <sheetData sheetId="0">
        <row r="7">
          <cell r="C7" t="str">
            <v>St. Yohanes Rasul Pandean Lamper</v>
          </cell>
          <cell r="D7" t="str">
            <v>Dismas Richardus Noer Jaya Pribadi</v>
          </cell>
          <cell r="E7" t="str">
            <v>0895424559090</v>
          </cell>
        </row>
        <row r="8">
          <cell r="C8" t="str">
            <v>St. Fransiskus Xaverius Badak</v>
          </cell>
          <cell r="D8" t="str">
            <v>Aloysius Tri Sulistiono</v>
          </cell>
          <cell r="E8" t="str">
            <v>082167508824</v>
          </cell>
        </row>
        <row r="9">
          <cell r="C9" t="str">
            <v>St. Petrus Siwalan Barat</v>
          </cell>
          <cell r="D9" t="str">
            <v>Anastasia Lina Tjahjani</v>
          </cell>
          <cell r="E9" t="str">
            <v>087832294632</v>
          </cell>
        </row>
        <row r="10">
          <cell r="C10" t="str">
            <v>St. Petrus Medoho</v>
          </cell>
          <cell r="D10" t="str">
            <v>Yusuf Budi Santoso</v>
          </cell>
          <cell r="E10" t="str">
            <v>081325159573</v>
          </cell>
        </row>
        <row r="11">
          <cell r="C11" t="str">
            <v>St. Bernardus Gayamsari</v>
          </cell>
          <cell r="D11" t="str">
            <v>Caecilia Maria Natalia Damayanti</v>
          </cell>
          <cell r="E11" t="str">
            <v>081805919090</v>
          </cell>
        </row>
        <row r="12">
          <cell r="C12" t="str">
            <v>St. Agustinus Banteng</v>
          </cell>
          <cell r="D12" t="str">
            <v>Fidelis Budiwuryanta</v>
          </cell>
          <cell r="E12" t="str">
            <v>081226086464</v>
          </cell>
        </row>
        <row r="13">
          <cell r="C13" t="str">
            <v>St. Blasius Gayamsari</v>
          </cell>
          <cell r="D13" t="str">
            <v>Agustinus Eko Supriyanto</v>
          </cell>
          <cell r="E13" t="str">
            <v>082135608508</v>
          </cell>
        </row>
        <row r="14">
          <cell r="C14" t="str">
            <v>St. Benediktus Gayamsari</v>
          </cell>
          <cell r="D14" t="str">
            <v>Polycarpus Otok Pamungkas Ariawan</v>
          </cell>
          <cell r="E14" t="str">
            <v>085727570599</v>
          </cell>
        </row>
        <row r="15">
          <cell r="C15" t="str">
            <v>St. Basilius Agung Gayamsari</v>
          </cell>
          <cell r="D15" t="str">
            <v>Andreas Caturady</v>
          </cell>
          <cell r="E15" t="str">
            <v>081326777268</v>
          </cell>
        </row>
        <row r="16">
          <cell r="C16" t="str">
            <v>St. Thomas Sendangguwo</v>
          </cell>
          <cell r="D16" t="str">
            <v>Agustinus Gatot Pristiwanto</v>
          </cell>
          <cell r="E16" t="str">
            <v>085641114390</v>
          </cell>
        </row>
        <row r="17">
          <cell r="C17" t="str">
            <v>Sta. Monika Sendangguwo</v>
          </cell>
          <cell r="D17" t="str">
            <v>Bernadette Fanny Dianty Solihin</v>
          </cell>
          <cell r="E17" t="str">
            <v>087724968996</v>
          </cell>
        </row>
        <row r="18">
          <cell r="C18" t="str">
            <v>St. Yakobus Rasul Supriyadi</v>
          </cell>
          <cell r="D18" t="str">
            <v>Fransiskus Xaverius Teguh Widodo</v>
          </cell>
          <cell r="E18" t="str">
            <v>081325759229</v>
          </cell>
        </row>
        <row r="19">
          <cell r="C19" t="str">
            <v>St. Agustinus Muwardi</v>
          </cell>
          <cell r="D19" t="str">
            <v>Ignatius Pramono S</v>
          </cell>
          <cell r="E19" t="str">
            <v>08122500373</v>
          </cell>
        </row>
        <row r="20">
          <cell r="C20" t="str">
            <v>St. Stefanus Menjangan</v>
          </cell>
          <cell r="D20" t="str">
            <v>Fransiscus Xaverius Santoso Soewito</v>
          </cell>
          <cell r="E20" t="str">
            <v>085712401200</v>
          </cell>
        </row>
        <row r="21">
          <cell r="C21" t="str">
            <v>St. Yustinus Palebon</v>
          </cell>
          <cell r="D21" t="str">
            <v>Ig. Rudy Eko Nugroho</v>
          </cell>
          <cell r="E21" t="str">
            <v>081992229332</v>
          </cell>
        </row>
        <row r="22">
          <cell r="C22" t="str">
            <v>Santa Clara Gemah</v>
          </cell>
          <cell r="D22" t="str">
            <v>Yohanes Dwi Winarto</v>
          </cell>
          <cell r="E22" t="str">
            <v>08156518331</v>
          </cell>
        </row>
        <row r="23">
          <cell r="C23" t="str">
            <v>St. Markus Palebon</v>
          </cell>
          <cell r="D23" t="str">
            <v>Paulus Harry Listianto</v>
          </cell>
          <cell r="E23" t="str">
            <v>085102995505</v>
          </cell>
        </row>
        <row r="24">
          <cell r="C24" t="str">
            <v>St. Yohanes Capestrano Pondok Indah</v>
          </cell>
          <cell r="D24" t="str">
            <v>Ignatius Candra Sophia</v>
          </cell>
          <cell r="E24" t="str">
            <v>085641339171</v>
          </cell>
        </row>
        <row r="25">
          <cell r="C25" t="str">
            <v>St. Fransiskus Asisi Kekancan Mukti</v>
          </cell>
          <cell r="D25" t="str">
            <v>Caecilia Ninik Widowati</v>
          </cell>
          <cell r="E25" t="str">
            <v>08122537543</v>
          </cell>
        </row>
        <row r="26">
          <cell r="C26" t="str">
            <v>St. Ignatius Kekancan Mukti</v>
          </cell>
          <cell r="D26" t="str">
            <v>Antonius Wirawan Ajisaputra</v>
          </cell>
          <cell r="E26" t="str">
            <v>08562658352</v>
          </cell>
        </row>
        <row r="27">
          <cell r="C27" t="str">
            <v>St. Timotius Kekancan Mukti</v>
          </cell>
          <cell r="D27" t="str">
            <v>Aloysius Adi Prassidha</v>
          </cell>
          <cell r="E27" t="str">
            <v>08122935786</v>
          </cell>
        </row>
        <row r="28">
          <cell r="C28" t="str">
            <v>St. Agustinus Kekancan Mukti</v>
          </cell>
          <cell r="D28" t="str">
            <v>Hubertus Nugroho Agung Hariyanto</v>
          </cell>
          <cell r="E28" t="str">
            <v>081325726470</v>
          </cell>
        </row>
        <row r="29">
          <cell r="C29" t="str">
            <v>St. Isidorus Kekancan Mukti</v>
          </cell>
          <cell r="D29" t="str">
            <v>Stefanus Murdiyono</v>
          </cell>
          <cell r="E29" t="str">
            <v>08179524323</v>
          </cell>
        </row>
        <row r="30">
          <cell r="C30" t="str">
            <v>St. Yusuf Pedurungan</v>
          </cell>
          <cell r="D30" t="str">
            <v>Ibu Lucia Luhcahyani</v>
          </cell>
          <cell r="E30" t="str">
            <v>089528622625</v>
          </cell>
        </row>
        <row r="31">
          <cell r="C31" t="str">
            <v>St. Linus Pedurungan</v>
          </cell>
          <cell r="D31" t="str">
            <v>Petrus Canisius Wibowo</v>
          </cell>
          <cell r="E31" t="str">
            <v>08882410988</v>
          </cell>
        </row>
        <row r="32">
          <cell r="C32" t="str">
            <v>St. Louis Aryamukti</v>
          </cell>
          <cell r="D32" t="str">
            <v>Petrus Sugiyarto</v>
          </cell>
          <cell r="E32" t="str">
            <v>0811295632</v>
          </cell>
        </row>
        <row r="33">
          <cell r="C33" t="str">
            <v>Sta. Maria Pesona Asri III - Arya Mukti</v>
          </cell>
          <cell r="D33" t="str">
            <v>Herman Laurens</v>
          </cell>
          <cell r="E33" t="str">
            <v>082232741094</v>
          </cell>
        </row>
        <row r="34">
          <cell r="C34" t="str">
            <v>St. Leonardus Taman Majapahit</v>
          </cell>
          <cell r="D34" t="str">
            <v>Patrik Endry Ristinanda</v>
          </cell>
          <cell r="E34" t="str">
            <v>081326337755</v>
          </cell>
        </row>
        <row r="35">
          <cell r="C35" t="str">
            <v>St. Laurentius Tamansari Majapahit</v>
          </cell>
          <cell r="D35" t="str">
            <v>Andreas Djoko Raharjo</v>
          </cell>
          <cell r="E35" t="str">
            <v>081391838494</v>
          </cell>
        </row>
        <row r="36">
          <cell r="C36" t="str">
            <v>St. Yoau Baptista Dolog Pasadena</v>
          </cell>
          <cell r="D36" t="str">
            <v>Veneranda Retno Widyastuti</v>
          </cell>
          <cell r="E36" t="str">
            <v>0817469574</v>
          </cell>
        </row>
        <row r="37">
          <cell r="C37" t="str">
            <v>St. Titus Graha Mukti Utama</v>
          </cell>
          <cell r="D37" t="str">
            <v>Gregorius Agung Iwan Setyawan</v>
          </cell>
          <cell r="E37" t="str">
            <v>081393023459</v>
          </cell>
        </row>
        <row r="38">
          <cell r="C38" t="str">
            <v>St. Bartolomeus Graha Mukti Utama</v>
          </cell>
          <cell r="D38" t="str">
            <v>Ignatius Raphael Wagito</v>
          </cell>
          <cell r="E38" t="str">
            <v>08122859188</v>
          </cell>
        </row>
        <row r="39">
          <cell r="C39" t="str">
            <v>St. Albertus Graha Mukti Utama</v>
          </cell>
          <cell r="D39" t="str">
            <v>Furentus Sumardiyono</v>
          </cell>
          <cell r="E39" t="str">
            <v>081226866915</v>
          </cell>
        </row>
        <row r="40">
          <cell r="C40" t="str">
            <v>Sta. Klara Grahamukti</v>
          </cell>
          <cell r="D40" t="str">
            <v>Bernadetta Valentia Sriyani Santosa</v>
          </cell>
          <cell r="E40" t="str">
            <v>08112701977</v>
          </cell>
        </row>
        <row r="41">
          <cell r="C41" t="str">
            <v>St. Aloysius Grahamukti</v>
          </cell>
          <cell r="D41" t="str">
            <v>Margaretha Suindarti</v>
          </cell>
          <cell r="E41" t="str">
            <v>08813976692</v>
          </cell>
        </row>
        <row r="42">
          <cell r="C42" t="str">
            <v>St. Yohanes Pembaptis Grahamukti</v>
          </cell>
          <cell r="D42" t="str">
            <v>Albertus Widy Sasmoko</v>
          </cell>
          <cell r="E42" t="str">
            <v>085100127531</v>
          </cell>
        </row>
        <row r="43">
          <cell r="C43" t="str">
            <v>St. Hieronimus Grahamukti</v>
          </cell>
          <cell r="D43" t="str">
            <v>Octavianus Slamet Riyadi</v>
          </cell>
          <cell r="E43" t="str">
            <v>08156580628</v>
          </cell>
        </row>
        <row r="44">
          <cell r="C44" t="str">
            <v>St. Gregorius Nazianze Grahamukti</v>
          </cell>
          <cell r="D44" t="str">
            <v>Markus Suhardoko</v>
          </cell>
          <cell r="E44" t="str">
            <v>085100242185</v>
          </cell>
        </row>
        <row r="45">
          <cell r="C45" t="str">
            <v>St. Aloysius Tlogosari</v>
          </cell>
          <cell r="D45" t="str">
            <v>Yulianus Kukuh Karsadi</v>
          </cell>
          <cell r="E45" t="str">
            <v>081380092866</v>
          </cell>
        </row>
        <row r="46">
          <cell r="C46" t="str">
            <v>St. Cornelius Tlogosari</v>
          </cell>
          <cell r="D46" t="str">
            <v>Vincentius Setyo Nugroho</v>
          </cell>
          <cell r="E46" t="str">
            <v>085869477866</v>
          </cell>
        </row>
        <row r="47">
          <cell r="C47" t="str">
            <v>St. Alfonsus De Ligouri Tlogosari</v>
          </cell>
          <cell r="D47" t="str">
            <v>Yulius Sumarno</v>
          </cell>
          <cell r="E47" t="str">
            <v>081326412450</v>
          </cell>
        </row>
        <row r="48">
          <cell r="C48" t="str">
            <v>St. Matius Tlogosari</v>
          </cell>
          <cell r="D48" t="str">
            <v>Philipus Nerius Prasetyo Hatmodjo</v>
          </cell>
          <cell r="E48" t="str">
            <v>085226317562</v>
          </cell>
        </row>
        <row r="49">
          <cell r="C49" t="str">
            <v>St. Lukas Tlogosari</v>
          </cell>
          <cell r="D49" t="str">
            <v>Ignatius Yulianto</v>
          </cell>
          <cell r="E49" t="str">
            <v>081805912900</v>
          </cell>
        </row>
        <row r="50">
          <cell r="C50" t="str">
            <v>Sta. Maria Bunda Yesus Tlogosari</v>
          </cell>
          <cell r="D50" t="str">
            <v>Heribertus Anang Setapen</v>
          </cell>
          <cell r="E50" t="str">
            <v>081542412329</v>
          </cell>
        </row>
        <row r="51">
          <cell r="C51" t="str">
            <v>St. Amandus Tlogosari</v>
          </cell>
          <cell r="D51" t="str">
            <v>Paulus Fajar Tri Harjono</v>
          </cell>
          <cell r="E51" t="str">
            <v>081328172528</v>
          </cell>
        </row>
        <row r="52">
          <cell r="C52" t="str">
            <v>St. Thomas Rasul Tlogosari</v>
          </cell>
          <cell r="D52" t="str">
            <v>Ignatius Soegeng Priyadi</v>
          </cell>
          <cell r="E52" t="str">
            <v>087832341300</v>
          </cell>
        </row>
        <row r="53">
          <cell r="C53" t="str">
            <v>St. Thomas Aquino Tlogosari</v>
          </cell>
          <cell r="D53" t="str">
            <v>Antonius Hartono Anwar</v>
          </cell>
          <cell r="E53" t="str">
            <v>085329222295</v>
          </cell>
        </row>
        <row r="54">
          <cell r="C54" t="str">
            <v>St. Demitrius Tlogosari</v>
          </cell>
          <cell r="D54" t="str">
            <v>Remigius Edi Purwanto</v>
          </cell>
          <cell r="E54" t="str">
            <v>087831510198</v>
          </cell>
        </row>
        <row r="55">
          <cell r="C55" t="str">
            <v>St. Yohanes Bosco Tlogosari</v>
          </cell>
          <cell r="D55" t="str">
            <v>Stevanus Kristanto Mardi Basuki</v>
          </cell>
          <cell r="E55" t="str">
            <v>087731234561</v>
          </cell>
        </row>
        <row r="56">
          <cell r="C56" t="str">
            <v>St. FilipusTlogosari</v>
          </cell>
          <cell r="D56" t="str">
            <v>Maria Magdalena Krisdiantari</v>
          </cell>
          <cell r="E56" t="str">
            <v>089529290333</v>
          </cell>
        </row>
        <row r="57">
          <cell r="C57" t="str">
            <v>Sta. Bunda Theresa Tlogosari</v>
          </cell>
          <cell r="D57" t="str">
            <v>Yohanes Subagio</v>
          </cell>
          <cell r="E57" t="str">
            <v>08122513447</v>
          </cell>
        </row>
        <row r="58">
          <cell r="C58" t="str">
            <v>St. Yusuf Liman Mukti</v>
          </cell>
          <cell r="D58" t="str">
            <v>Alfonsus Rodriguez Inigo Eric Widya Budi Pramana</v>
          </cell>
          <cell r="E58" t="str">
            <v>08122609329</v>
          </cell>
        </row>
        <row r="59">
          <cell r="C59" t="str">
            <v>Sta. Maria Assumpta Plamongan Hijau</v>
          </cell>
          <cell r="D59" t="str">
            <v>Yosep Kun Prabowo</v>
          </cell>
          <cell r="E59" t="str">
            <v>08122894949</v>
          </cell>
        </row>
        <row r="60">
          <cell r="C60" t="str">
            <v>St. Yohanes Penginjil Plamongan Hijau</v>
          </cell>
          <cell r="D60" t="str">
            <v>Christina  Widati</v>
          </cell>
          <cell r="E60" t="str">
            <v>08164246186</v>
          </cell>
        </row>
        <row r="61">
          <cell r="C61" t="str">
            <v>St. Antonius Plamongan Indah</v>
          </cell>
          <cell r="D61" t="str">
            <v>Yohanes Adi Suryanto</v>
          </cell>
          <cell r="E61" t="str">
            <v>089502787948</v>
          </cell>
        </row>
        <row r="62">
          <cell r="C62" t="str">
            <v>St. Benedictus Plamongan Indah</v>
          </cell>
          <cell r="D62" t="str">
            <v>Angela Widiastuti</v>
          </cell>
          <cell r="E62" t="str">
            <v>081325226126</v>
          </cell>
        </row>
        <row r="63">
          <cell r="C63" t="str">
            <v>St. Christophorus Plamongan Indah</v>
          </cell>
          <cell r="D63" t="str">
            <v>Ignatius Sutejo</v>
          </cell>
          <cell r="E63" t="str">
            <v>081328712710</v>
          </cell>
        </row>
        <row r="64">
          <cell r="C64" t="str">
            <v>St. Dionisius Plamongan Indah</v>
          </cell>
          <cell r="D64" t="str">
            <v>Antonius Agus Prabowo</v>
          </cell>
          <cell r="E64" t="str">
            <v>081901441018</v>
          </cell>
        </row>
        <row r="65">
          <cell r="C65" t="str">
            <v>St. Eduardus Plamongan Indah</v>
          </cell>
          <cell r="D65" t="str">
            <v>Stefanus Edi Sugiarto</v>
          </cell>
          <cell r="E65" t="str">
            <v>08122916287</v>
          </cell>
        </row>
        <row r="66">
          <cell r="C66" t="str">
            <v>St. Fabianus Plamongan Indah</v>
          </cell>
          <cell r="D66" t="str">
            <v>Petrus Ony Prawianto</v>
          </cell>
          <cell r="E66" t="str">
            <v>081325706991</v>
          </cell>
        </row>
        <row r="67">
          <cell r="C67" t="str">
            <v>St. Alexander Pucang Gading</v>
          </cell>
          <cell r="D67" t="str">
            <v>Damianus Harjanto</v>
          </cell>
          <cell r="E67" t="str">
            <v>081914535277</v>
          </cell>
        </row>
        <row r="68">
          <cell r="C68" t="str">
            <v>St. Bonaventura Pucang Gading</v>
          </cell>
          <cell r="D68" t="str">
            <v xml:space="preserve">Paulus Surojo </v>
          </cell>
          <cell r="E68" t="str">
            <v>081325164586</v>
          </cell>
        </row>
        <row r="69">
          <cell r="C69" t="str">
            <v>St. Carolus Pucang Gading</v>
          </cell>
          <cell r="D69" t="str">
            <v>FX Widi Koesrianto</v>
          </cell>
          <cell r="E69" t="str">
            <v>08122913022</v>
          </cell>
        </row>
        <row r="70">
          <cell r="C70" t="str">
            <v>St. Fransiskus Asisi Pucang Gading</v>
          </cell>
          <cell r="D70" t="str">
            <v>Ignatius Sutopo</v>
          </cell>
          <cell r="E70" t="str">
            <v>081326700038</v>
          </cell>
        </row>
        <row r="71">
          <cell r="C71" t="str">
            <v>St. Gregorius Agung Gardenia</v>
          </cell>
          <cell r="D71" t="str">
            <v>Theresia Tuty</v>
          </cell>
          <cell r="E71" t="str">
            <v>08122932024</v>
          </cell>
        </row>
        <row r="72">
          <cell r="C72" t="str">
            <v>St. Dominicus Pucang Gading</v>
          </cell>
          <cell r="D72" t="str">
            <v>Fransiskus Heru Priyono</v>
          </cell>
          <cell r="E72" t="str">
            <v>082137612747</v>
          </cell>
        </row>
        <row r="73">
          <cell r="C73" t="str">
            <v>Sta. Elisabeth Pucang Gading</v>
          </cell>
          <cell r="D73" t="str">
            <v>Agustinus Prihatin Winoto</v>
          </cell>
          <cell r="E73" t="str">
            <v>08564744445</v>
          </cell>
        </row>
        <row r="74">
          <cell r="C74" t="str">
            <v>St. Hilarion Pucang Gading</v>
          </cell>
          <cell r="D74" t="str">
            <v>Aloysius Tuharman</v>
          </cell>
          <cell r="E74" t="str">
            <v>085642062522</v>
          </cell>
        </row>
        <row r="75">
          <cell r="C75" t="str">
            <v>St. Dominicus Mranggen</v>
          </cell>
          <cell r="D75" t="str">
            <v>Johanes Nugroho Adhie Widjaja</v>
          </cell>
          <cell r="E75" t="str">
            <v>085106377688</v>
          </cell>
        </row>
        <row r="76">
          <cell r="C76" t="str">
            <v>St. Andreas Mranggen</v>
          </cell>
          <cell r="D76" t="str">
            <v>Timotius Kasiyanto</v>
          </cell>
          <cell r="E76" t="str">
            <v>081225534732</v>
          </cell>
        </row>
        <row r="77">
          <cell r="C77" t="str">
            <v>St. Bartolomeus Mranggen</v>
          </cell>
          <cell r="D77" t="str">
            <v>Bernardus Andre Hernawan</v>
          </cell>
          <cell r="E77" t="str">
            <v>082137603688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3"/>
  <sheetViews>
    <sheetView tabSelected="1" topLeftCell="A34" zoomScaleNormal="100" workbookViewId="0"/>
  </sheetViews>
  <sheetFormatPr defaultColWidth="9.1796875" defaultRowHeight="14.5" x14ac:dyDescent="0.35"/>
  <cols>
    <col min="1" max="1" width="1.81640625" style="6" customWidth="1"/>
    <col min="2" max="2" width="3" style="59" customWidth="1"/>
    <col min="3" max="3" width="4" style="59" customWidth="1"/>
    <col min="4" max="4" width="20.453125" style="57" customWidth="1"/>
    <col min="5" max="5" width="1.7265625" style="59" customWidth="1"/>
    <col min="6" max="9" width="3.54296875" style="6" customWidth="1"/>
    <col min="10" max="10" width="4.81640625" style="6" customWidth="1"/>
    <col min="11" max="11" width="3.7265625" style="6" customWidth="1"/>
    <col min="12" max="24" width="3.54296875" style="6" customWidth="1"/>
    <col min="25" max="25" width="3.7265625" style="6" customWidth="1"/>
    <col min="26" max="26" width="3.54296875" style="6" customWidth="1"/>
    <col min="27" max="27" width="5" style="6" customWidth="1"/>
    <col min="28" max="28" width="1.1796875" style="6" customWidth="1"/>
    <col min="29" max="29" width="17.1796875" style="6" customWidth="1"/>
    <col min="30" max="30" width="22.1796875" style="6" customWidth="1"/>
    <col min="31" max="16384" width="9.1796875" style="6"/>
  </cols>
  <sheetData>
    <row r="1" spans="1:28" ht="9.75" customHeight="1" thickBot="1" x14ac:dyDescent="0.4">
      <c r="A1" s="1"/>
      <c r="B1" s="2"/>
      <c r="C1" s="2"/>
      <c r="D1" s="3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ht="23.5" x14ac:dyDescent="0.55000000000000004">
      <c r="A2" s="7"/>
      <c r="B2" s="121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3"/>
      <c r="AB2" s="8"/>
    </row>
    <row r="3" spans="1:28" ht="23.5" x14ac:dyDescent="0.55000000000000004">
      <c r="A3" s="7"/>
      <c r="B3" s="124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6"/>
      <c r="AB3" s="8"/>
    </row>
    <row r="4" spans="1:28" ht="12.75" customHeight="1" x14ac:dyDescent="0.55000000000000004">
      <c r="A4" s="7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  <c r="AB4" s="8"/>
    </row>
    <row r="5" spans="1:28" ht="29.25" customHeight="1" x14ac:dyDescent="0.35">
      <c r="A5" s="7"/>
      <c r="B5" s="12">
        <v>1</v>
      </c>
      <c r="C5" s="13" t="s">
        <v>2</v>
      </c>
      <c r="D5" s="13"/>
      <c r="E5" s="14" t="s">
        <v>3</v>
      </c>
      <c r="F5" s="112" t="s">
        <v>38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4"/>
      <c r="AB5" s="8"/>
    </row>
    <row r="6" spans="1:28" ht="29.25" customHeight="1" x14ac:dyDescent="0.35">
      <c r="A6" s="7"/>
      <c r="B6" s="12">
        <f t="shared" ref="B6:B20" si="0">B5+1</f>
        <v>2</v>
      </c>
      <c r="C6" s="13" t="s">
        <v>4</v>
      </c>
      <c r="D6" s="13"/>
      <c r="E6" s="14" t="s">
        <v>3</v>
      </c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4"/>
      <c r="AB6" s="8"/>
    </row>
    <row r="7" spans="1:28" ht="29.25" customHeight="1" x14ac:dyDescent="0.35">
      <c r="A7" s="7"/>
      <c r="B7" s="12">
        <f t="shared" si="0"/>
        <v>3</v>
      </c>
      <c r="C7" s="13" t="s">
        <v>5</v>
      </c>
      <c r="D7" s="13"/>
      <c r="E7" s="14" t="s">
        <v>3</v>
      </c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4"/>
      <c r="AB7" s="8"/>
    </row>
    <row r="8" spans="1:28" ht="29.25" customHeight="1" x14ac:dyDescent="0.35">
      <c r="A8" s="7"/>
      <c r="B8" s="12">
        <f t="shared" si="0"/>
        <v>4</v>
      </c>
      <c r="C8" s="13" t="s">
        <v>6</v>
      </c>
      <c r="D8" s="13"/>
      <c r="E8" s="14" t="s">
        <v>3</v>
      </c>
      <c r="F8" s="127" t="s">
        <v>39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9"/>
      <c r="AB8" s="8"/>
    </row>
    <row r="9" spans="1:28" ht="35.25" customHeight="1" x14ac:dyDescent="0.35">
      <c r="A9" s="7"/>
      <c r="B9" s="12">
        <f t="shared" si="0"/>
        <v>5</v>
      </c>
      <c r="C9" s="115" t="s">
        <v>40</v>
      </c>
      <c r="D9" s="119"/>
      <c r="E9" s="14" t="s">
        <v>3</v>
      </c>
      <c r="F9" s="1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4"/>
      <c r="AB9" s="8"/>
    </row>
    <row r="10" spans="1:28" ht="29.25" customHeight="1" x14ac:dyDescent="0.35">
      <c r="A10" s="7"/>
      <c r="B10" s="12">
        <f t="shared" si="0"/>
        <v>6</v>
      </c>
      <c r="C10" s="13" t="s">
        <v>7</v>
      </c>
      <c r="D10" s="13"/>
      <c r="E10" s="14" t="s">
        <v>3</v>
      </c>
      <c r="F10" s="120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4"/>
      <c r="AB10" s="8"/>
    </row>
    <row r="11" spans="1:28" ht="29.25" customHeight="1" x14ac:dyDescent="0.35">
      <c r="A11" s="7"/>
      <c r="B11" s="12">
        <f t="shared" si="0"/>
        <v>7</v>
      </c>
      <c r="C11" s="13" t="s">
        <v>8</v>
      </c>
      <c r="D11" s="13"/>
      <c r="E11" s="14" t="s">
        <v>3</v>
      </c>
      <c r="F11" s="112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4"/>
      <c r="AB11" s="8"/>
    </row>
    <row r="12" spans="1:28" ht="27.75" customHeight="1" x14ac:dyDescent="0.35">
      <c r="A12" s="7"/>
      <c r="B12" s="12">
        <f t="shared" si="0"/>
        <v>8</v>
      </c>
      <c r="C12" s="13" t="s">
        <v>9</v>
      </c>
      <c r="D12" s="13"/>
      <c r="E12" s="14" t="s">
        <v>3</v>
      </c>
      <c r="F12" s="130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2"/>
      <c r="AB12" s="8"/>
    </row>
    <row r="13" spans="1:28" ht="33.75" customHeight="1" x14ac:dyDescent="0.35">
      <c r="A13" s="7"/>
      <c r="B13" s="12">
        <f t="shared" si="0"/>
        <v>9</v>
      </c>
      <c r="C13" s="115" t="s">
        <v>41</v>
      </c>
      <c r="D13" s="119"/>
      <c r="E13" s="14" t="s">
        <v>3</v>
      </c>
      <c r="F13" s="120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  <c r="AB13" s="8"/>
    </row>
    <row r="14" spans="1:28" ht="29.25" customHeight="1" x14ac:dyDescent="0.35">
      <c r="A14" s="7"/>
      <c r="B14" s="12">
        <f t="shared" si="0"/>
        <v>10</v>
      </c>
      <c r="C14" s="13" t="s">
        <v>10</v>
      </c>
      <c r="D14" s="13"/>
      <c r="E14" s="14" t="s">
        <v>3</v>
      </c>
      <c r="F14" s="112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4"/>
      <c r="AB14" s="8"/>
    </row>
    <row r="15" spans="1:28" ht="29.25" customHeight="1" x14ac:dyDescent="0.35">
      <c r="A15" s="7"/>
      <c r="B15" s="12">
        <f t="shared" si="0"/>
        <v>11</v>
      </c>
      <c r="C15" s="13" t="s">
        <v>11</v>
      </c>
      <c r="D15" s="13"/>
      <c r="E15" s="14" t="s">
        <v>3</v>
      </c>
      <c r="F15" s="115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4"/>
      <c r="AB15" s="8"/>
    </row>
    <row r="16" spans="1:28" ht="29.25" customHeight="1" x14ac:dyDescent="0.35">
      <c r="A16" s="7"/>
      <c r="B16" s="12">
        <f t="shared" si="0"/>
        <v>12</v>
      </c>
      <c r="C16" s="13" t="s">
        <v>12</v>
      </c>
      <c r="D16" s="13"/>
      <c r="E16" s="14" t="s">
        <v>3</v>
      </c>
      <c r="F16" s="115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4"/>
      <c r="AB16" s="8"/>
    </row>
    <row r="17" spans="1:28" ht="29.25" customHeight="1" x14ac:dyDescent="0.35">
      <c r="A17" s="7"/>
      <c r="B17" s="12">
        <v>13</v>
      </c>
      <c r="C17" s="99" t="s">
        <v>42</v>
      </c>
      <c r="D17" s="100"/>
      <c r="E17" s="16" t="s">
        <v>3</v>
      </c>
      <c r="F17" s="116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8"/>
      <c r="AB17" s="8"/>
    </row>
    <row r="18" spans="1:28" ht="29.25" customHeight="1" x14ac:dyDescent="0.35">
      <c r="A18" s="7"/>
      <c r="B18" s="12">
        <v>14</v>
      </c>
      <c r="C18" s="15" t="s">
        <v>13</v>
      </c>
      <c r="D18" s="15"/>
      <c r="E18" s="16" t="s">
        <v>3</v>
      </c>
      <c r="F18" s="96">
        <v>80000</v>
      </c>
      <c r="G18" s="96"/>
      <c r="H18" s="96"/>
      <c r="I18" s="96"/>
      <c r="J18" s="96"/>
      <c r="K18" s="96"/>
      <c r="L18" s="96"/>
      <c r="M18" s="97" t="s">
        <v>14</v>
      </c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8"/>
      <c r="AB18" s="8"/>
    </row>
    <row r="19" spans="1:28" ht="29.25" customHeight="1" x14ac:dyDescent="0.35">
      <c r="A19" s="7"/>
      <c r="B19" s="12">
        <f t="shared" si="0"/>
        <v>15</v>
      </c>
      <c r="C19" s="99" t="s">
        <v>15</v>
      </c>
      <c r="D19" s="100"/>
      <c r="E19" s="16" t="s">
        <v>3</v>
      </c>
      <c r="F19" s="96">
        <v>0</v>
      </c>
      <c r="G19" s="96"/>
      <c r="H19" s="96"/>
      <c r="I19" s="96"/>
      <c r="J19" s="96"/>
      <c r="K19" s="96"/>
      <c r="L19" s="9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8"/>
      <c r="AB19" s="8"/>
    </row>
    <row r="20" spans="1:28" ht="29.25" customHeight="1" x14ac:dyDescent="0.35">
      <c r="A20" s="7"/>
      <c r="B20" s="101">
        <f t="shared" si="0"/>
        <v>16</v>
      </c>
      <c r="C20" s="104" t="s">
        <v>16</v>
      </c>
      <c r="D20" s="19" t="s">
        <v>17</v>
      </c>
      <c r="E20" s="16" t="s">
        <v>3</v>
      </c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8"/>
      <c r="AB20" s="8"/>
    </row>
    <row r="21" spans="1:28" ht="29.25" customHeight="1" x14ac:dyDescent="0.35">
      <c r="A21" s="7"/>
      <c r="B21" s="102"/>
      <c r="C21" s="104"/>
      <c r="D21" s="19" t="s">
        <v>18</v>
      </c>
      <c r="E21" s="16" t="s">
        <v>3</v>
      </c>
      <c r="F21" s="106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/>
      <c r="AB21" s="8"/>
    </row>
    <row r="22" spans="1:28" ht="29" x14ac:dyDescent="0.35">
      <c r="A22" s="7"/>
      <c r="B22" s="102"/>
      <c r="C22" s="104"/>
      <c r="D22" s="19" t="s">
        <v>19</v>
      </c>
      <c r="E22" s="16" t="s">
        <v>3</v>
      </c>
      <c r="F22" s="106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/>
      <c r="AB22" s="8"/>
    </row>
    <row r="23" spans="1:28" ht="29.25" customHeight="1" thickBot="1" x14ac:dyDescent="0.4">
      <c r="A23" s="7"/>
      <c r="B23" s="103"/>
      <c r="C23" s="105"/>
      <c r="D23" s="20" t="s">
        <v>20</v>
      </c>
      <c r="E23" s="21" t="s">
        <v>3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1"/>
      <c r="AB23" s="8"/>
    </row>
    <row r="24" spans="1:28" ht="15" customHeight="1" x14ac:dyDescent="0.35">
      <c r="A24" s="7"/>
      <c r="B24" s="22" t="s">
        <v>21</v>
      </c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5"/>
      <c r="AB24" s="8"/>
    </row>
    <row r="25" spans="1:28" ht="15" customHeight="1" x14ac:dyDescent="0.35">
      <c r="A25" s="7"/>
      <c r="B25" s="26" t="s">
        <v>22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8"/>
    </row>
    <row r="26" spans="1:28" x14ac:dyDescent="0.35">
      <c r="A26" s="7"/>
      <c r="B26" s="26"/>
      <c r="C26" s="27" t="s">
        <v>23</v>
      </c>
      <c r="D26" s="27" t="s">
        <v>24</v>
      </c>
      <c r="E26" s="29"/>
      <c r="F26" s="30"/>
      <c r="G26" s="30"/>
      <c r="H26" s="30"/>
      <c r="I26" s="30"/>
      <c r="J26" s="30"/>
      <c r="K26" s="29" t="s">
        <v>3</v>
      </c>
      <c r="L26" s="27" t="s">
        <v>25</v>
      </c>
      <c r="M26" s="30"/>
      <c r="N26" s="30"/>
      <c r="O26" s="69">
        <v>80</v>
      </c>
      <c r="P26" s="70"/>
      <c r="Q26" s="71"/>
      <c r="R26" s="27" t="s">
        <v>26</v>
      </c>
      <c r="T26" s="27"/>
      <c r="U26" s="30"/>
      <c r="V26" s="30"/>
      <c r="W26" s="30"/>
      <c r="X26" s="30"/>
      <c r="Y26" s="30"/>
      <c r="Z26" s="30"/>
      <c r="AA26" s="8"/>
      <c r="AB26" s="8"/>
    </row>
    <row r="27" spans="1:28" ht="15" thickBot="1" x14ac:dyDescent="0.4">
      <c r="A27" s="7"/>
      <c r="B27" s="31"/>
      <c r="C27" s="32" t="s">
        <v>27</v>
      </c>
      <c r="D27" s="32" t="s">
        <v>28</v>
      </c>
      <c r="E27" s="32"/>
      <c r="F27" s="32"/>
      <c r="G27" s="32"/>
      <c r="H27" s="32"/>
      <c r="I27" s="32"/>
      <c r="J27" s="32"/>
      <c r="K27" s="33" t="s">
        <v>3</v>
      </c>
      <c r="L27" s="32" t="s">
        <v>25</v>
      </c>
      <c r="M27" s="34"/>
      <c r="N27" s="34"/>
      <c r="O27" s="72">
        <v>20</v>
      </c>
      <c r="P27" s="73"/>
      <c r="Q27" s="74"/>
      <c r="R27" s="32" t="s">
        <v>26</v>
      </c>
      <c r="S27" s="30" t="s">
        <v>29</v>
      </c>
      <c r="T27" s="32"/>
      <c r="U27" s="32"/>
      <c r="V27" s="32"/>
      <c r="W27" s="32"/>
      <c r="X27" s="32"/>
      <c r="Y27" s="32"/>
      <c r="Z27" s="32"/>
      <c r="AA27" s="35"/>
      <c r="AB27" s="8"/>
    </row>
    <row r="28" spans="1:28" x14ac:dyDescent="0.35">
      <c r="A28" s="7"/>
      <c r="B28" s="36"/>
      <c r="C28" s="23"/>
      <c r="D28" s="23"/>
      <c r="E28" s="23"/>
      <c r="F28" s="23"/>
      <c r="G28" s="23"/>
      <c r="H28" s="23"/>
      <c r="I28" s="23"/>
      <c r="J28" s="23"/>
      <c r="K28" s="2"/>
      <c r="L28" s="23"/>
      <c r="M28" s="4"/>
      <c r="N28" s="4"/>
      <c r="O28" s="37"/>
      <c r="P28" s="37"/>
      <c r="Q28" s="37"/>
      <c r="R28" s="23"/>
      <c r="S28" s="23"/>
      <c r="T28" s="23"/>
      <c r="U28" s="23"/>
      <c r="V28" s="23"/>
      <c r="W28" s="23"/>
      <c r="X28" s="23"/>
      <c r="Y28" s="23"/>
      <c r="Z28" s="23"/>
      <c r="AA28" s="38"/>
      <c r="AB28" s="8"/>
    </row>
    <row r="29" spans="1:28" x14ac:dyDescent="0.35">
      <c r="A29" s="7"/>
      <c r="B29" s="75" t="s">
        <v>30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7"/>
      <c r="AB29" s="8"/>
    </row>
    <row r="30" spans="1:28" x14ac:dyDescent="0.35">
      <c r="A30" s="7"/>
      <c r="B30" s="39"/>
      <c r="C30" s="29"/>
      <c r="D30" s="40" t="s">
        <v>31</v>
      </c>
      <c r="E30" s="29" t="s">
        <v>3</v>
      </c>
      <c r="F30" s="78"/>
      <c r="G30" s="78"/>
      <c r="H30" s="78"/>
      <c r="I30" s="78"/>
      <c r="J30" s="78"/>
      <c r="K30" s="78"/>
      <c r="L30" s="30" t="s">
        <v>32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9"/>
      <c r="AB30" s="8"/>
    </row>
    <row r="31" spans="1:28" x14ac:dyDescent="0.35">
      <c r="A31" s="7"/>
      <c r="B31" s="39"/>
      <c r="C31" s="2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1"/>
      <c r="AB31" s="8"/>
    </row>
    <row r="32" spans="1:28" ht="15" customHeight="1" x14ac:dyDescent="0.35">
      <c r="A32" s="7"/>
      <c r="B32" s="39"/>
      <c r="C32" s="41"/>
      <c r="D32" s="41" t="s">
        <v>33</v>
      </c>
      <c r="E32" s="29"/>
      <c r="F32" s="30"/>
      <c r="G32" s="30"/>
      <c r="H32" s="30"/>
      <c r="I32" s="30"/>
      <c r="J32" s="42" t="s">
        <v>34</v>
      </c>
      <c r="K32" s="29"/>
      <c r="L32" s="42"/>
      <c r="M32" s="42"/>
      <c r="N32" s="30"/>
      <c r="O32" s="30"/>
      <c r="P32" s="30"/>
      <c r="Q32" s="30"/>
      <c r="R32" s="30"/>
      <c r="S32" s="43" t="s">
        <v>35</v>
      </c>
      <c r="T32" s="30"/>
      <c r="U32" s="30"/>
      <c r="V32" s="30"/>
      <c r="W32" s="30"/>
      <c r="X32" s="30"/>
      <c r="Y32" s="30"/>
      <c r="Z32" s="30"/>
      <c r="AA32" s="8"/>
      <c r="AB32" s="8"/>
    </row>
    <row r="33" spans="1:28" x14ac:dyDescent="0.35">
      <c r="A33" s="7"/>
      <c r="B33" s="39"/>
      <c r="C33" s="29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4"/>
      <c r="AB33" s="8"/>
    </row>
    <row r="34" spans="1:28" x14ac:dyDescent="0.35">
      <c r="A34" s="7"/>
      <c r="B34" s="39"/>
      <c r="C34" s="29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4"/>
      <c r="AB34" s="8"/>
    </row>
    <row r="35" spans="1:28" x14ac:dyDescent="0.35">
      <c r="A35" s="7"/>
      <c r="B35" s="39"/>
      <c r="C35" s="29"/>
      <c r="D35" s="91" t="s">
        <v>36</v>
      </c>
      <c r="E35" s="91"/>
      <c r="F35" s="91"/>
      <c r="G35" s="30"/>
      <c r="H35" s="42"/>
      <c r="I35" s="42"/>
      <c r="J35" s="92" t="s">
        <v>36</v>
      </c>
      <c r="K35" s="92"/>
      <c r="L35" s="92"/>
      <c r="M35" s="92"/>
      <c r="N35" s="92"/>
      <c r="O35" s="92"/>
      <c r="P35" s="42"/>
      <c r="Q35" s="42"/>
      <c r="R35" s="42"/>
      <c r="S35" s="30"/>
      <c r="T35" s="42"/>
      <c r="U35" s="42"/>
      <c r="V35" s="42"/>
      <c r="W35" s="29" t="s">
        <v>36</v>
      </c>
      <c r="X35" s="42"/>
      <c r="Y35" s="42"/>
      <c r="Z35" s="42"/>
      <c r="AA35" s="44"/>
      <c r="AB35" s="8"/>
    </row>
    <row r="36" spans="1:28" ht="15" customHeight="1" x14ac:dyDescent="0.35">
      <c r="A36" s="7"/>
      <c r="B36" s="39"/>
      <c r="C36" s="29"/>
      <c r="D36" s="40"/>
      <c r="E36" s="29"/>
      <c r="F36" s="42"/>
      <c r="G36" s="30"/>
      <c r="H36" s="30"/>
      <c r="I36" s="30"/>
      <c r="J36" s="93"/>
      <c r="K36" s="93"/>
      <c r="L36" s="93"/>
      <c r="M36" s="93"/>
      <c r="N36" s="93"/>
      <c r="O36" s="93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8"/>
      <c r="AB36" s="8"/>
    </row>
    <row r="37" spans="1:28" s="51" customFormat="1" ht="12.5" thickBot="1" x14ac:dyDescent="0.35">
      <c r="A37" s="45"/>
      <c r="B37" s="46"/>
      <c r="C37" s="47"/>
      <c r="D37" s="48"/>
      <c r="E37" s="48"/>
      <c r="F37" s="48"/>
      <c r="G37" s="48"/>
      <c r="H37" s="48"/>
      <c r="I37" s="49"/>
      <c r="J37" s="94"/>
      <c r="K37" s="94"/>
      <c r="L37" s="94"/>
      <c r="M37" s="94"/>
      <c r="N37" s="94"/>
      <c r="O37" s="94"/>
      <c r="P37" s="94"/>
      <c r="Q37" s="94"/>
      <c r="R37" s="49"/>
      <c r="S37" s="94"/>
      <c r="T37" s="94"/>
      <c r="U37" s="94"/>
      <c r="V37" s="94"/>
      <c r="W37" s="94"/>
      <c r="X37" s="94"/>
      <c r="Y37" s="94"/>
      <c r="Z37" s="94"/>
      <c r="AA37" s="95"/>
      <c r="AB37" s="50"/>
    </row>
    <row r="38" spans="1:28" ht="9.75" customHeight="1" thickBot="1" x14ac:dyDescent="0.4">
      <c r="A38" s="52"/>
      <c r="B38" s="33"/>
      <c r="C38" s="33"/>
      <c r="D38" s="53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54"/>
    </row>
    <row r="39" spans="1:28" ht="15" customHeight="1" x14ac:dyDescent="0.35">
      <c r="B39" s="55" t="s">
        <v>43</v>
      </c>
      <c r="C39" s="56"/>
      <c r="E39" s="29"/>
      <c r="F39" s="30"/>
      <c r="G39" s="30"/>
      <c r="H39" s="30"/>
      <c r="I39" s="30"/>
      <c r="J39" s="30"/>
      <c r="K39" s="30"/>
      <c r="L39" s="30"/>
      <c r="N39" s="58"/>
    </row>
    <row r="40" spans="1:28" ht="21" customHeight="1" x14ac:dyDescent="0.35">
      <c r="B40" s="82" t="s">
        <v>44</v>
      </c>
      <c r="C40" s="83"/>
      <c r="D40" s="83"/>
      <c r="E40" s="83"/>
      <c r="F40" s="83"/>
      <c r="G40" s="83"/>
      <c r="H40" s="83"/>
      <c r="I40" s="83"/>
      <c r="J40" s="83"/>
      <c r="K40" s="84"/>
      <c r="M40" s="60" t="s">
        <v>37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2"/>
    </row>
    <row r="41" spans="1:28" ht="21" customHeight="1" x14ac:dyDescent="0.35">
      <c r="B41" s="85" t="s">
        <v>45</v>
      </c>
      <c r="C41" s="86"/>
      <c r="D41" s="86"/>
      <c r="E41" s="86"/>
      <c r="F41" s="86"/>
      <c r="G41" s="86"/>
      <c r="H41" s="86"/>
      <c r="I41" s="86"/>
      <c r="J41" s="86"/>
      <c r="K41" s="87"/>
      <c r="M41" s="63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5"/>
    </row>
    <row r="42" spans="1:28" ht="21" customHeight="1" x14ac:dyDescent="0.35">
      <c r="B42" s="88" t="s">
        <v>46</v>
      </c>
      <c r="C42" s="89"/>
      <c r="D42" s="89"/>
      <c r="E42" s="89"/>
      <c r="F42" s="89"/>
      <c r="G42" s="89"/>
      <c r="H42" s="89"/>
      <c r="I42" s="89"/>
      <c r="J42" s="89"/>
      <c r="K42" s="90"/>
      <c r="M42" s="66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8"/>
    </row>
    <row r="43" spans="1:28" ht="9" customHeight="1" x14ac:dyDescent="0.35"/>
  </sheetData>
  <mergeCells count="43">
    <mergeCell ref="C13:D13"/>
    <mergeCell ref="F13:AA13"/>
    <mergeCell ref="B2:AA2"/>
    <mergeCell ref="B3:AA3"/>
    <mergeCell ref="F5:AA5"/>
    <mergeCell ref="F6:AA6"/>
    <mergeCell ref="F7:AA7"/>
    <mergeCell ref="F8:AA8"/>
    <mergeCell ref="C9:D9"/>
    <mergeCell ref="F9:AA9"/>
    <mergeCell ref="F10:AA10"/>
    <mergeCell ref="F11:AA11"/>
    <mergeCell ref="F12:AA12"/>
    <mergeCell ref="F14:AA14"/>
    <mergeCell ref="F15:AA15"/>
    <mergeCell ref="F16:AA16"/>
    <mergeCell ref="C17:D17"/>
    <mergeCell ref="F17:AA17"/>
    <mergeCell ref="F18:L18"/>
    <mergeCell ref="M18:AA18"/>
    <mergeCell ref="C19:D19"/>
    <mergeCell ref="F19:L19"/>
    <mergeCell ref="B20:B23"/>
    <mergeCell ref="C20:C23"/>
    <mergeCell ref="F20:AA20"/>
    <mergeCell ref="F21:AA21"/>
    <mergeCell ref="F22:AA22"/>
    <mergeCell ref="F23:AA23"/>
    <mergeCell ref="M40:AA42"/>
    <mergeCell ref="O26:Q26"/>
    <mergeCell ref="O27:Q27"/>
    <mergeCell ref="B29:AA29"/>
    <mergeCell ref="F30:K30"/>
    <mergeCell ref="M30:AA30"/>
    <mergeCell ref="D31:AA31"/>
    <mergeCell ref="B40:K40"/>
    <mergeCell ref="B41:K41"/>
    <mergeCell ref="B42:K42"/>
    <mergeCell ref="D35:F35"/>
    <mergeCell ref="J35:O35"/>
    <mergeCell ref="J36:O36"/>
    <mergeCell ref="J37:Q37"/>
    <mergeCell ref="S37:AA37"/>
  </mergeCells>
  <printOptions horizontalCentered="1"/>
  <pageMargins left="0" right="0" top="0.39370078740157483" bottom="0.39370078740157483" header="0" footer="0"/>
  <pageSetup paperSize="5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Peserta</vt:lpstr>
      <vt:lpstr>'Form Peserta'!Print_Area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gsu</cp:lastModifiedBy>
  <cp:lastPrinted>2022-03-29T12:01:05Z</cp:lastPrinted>
  <dcterms:created xsi:type="dcterms:W3CDTF">2020-02-12T02:02:28Z</dcterms:created>
  <dcterms:modified xsi:type="dcterms:W3CDTF">2022-04-21T10:06:46Z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